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CTG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<sst xmlns="http://schemas.openxmlformats.org/spreadsheetml/2006/main" count="18" uniqueCount="18">
  <si>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Participaciones</t>
  </si>
  <si>
    <t>Bajo protesta de decir verdad declaramos que los Estados Financieros y sus notas, son razonablemente correctos y son responsabilidad del emisor.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</si>
  <si>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</si>
  <si>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</si>
  <si>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</si>
  <si>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</si>
  <si>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</si>
  <si>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</si>
  <si>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</si>
  <si>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</si>
  <si>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</si>
  <si>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</si>
  <si>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Pensiones y Jubilaciones</t>
  </si>
  <si>
    <t>Total del Gasto</t>
  </si>
  <si>
    <t>Gasto Corriente</t>
  </si>
  <si>
    <t>Gasto de Capital</t>
  </si>
  <si>
    <t>Amortización de la Deuda y Disminución de Pasivos</t>
  </si>
  <si>
    <t>Municipio de Comonfort Guanajuato
Estado analitico del  ejercicio del presupuesto de egresos
Clasificación Económica (por Tipo de Gasto)
Del 1 de Enero al al 31 de Diciembre del 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</si>
</sst>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#,##0.00_ ;\-#,##0.00\ "/>
    <numFmt numFmtId="167" formatCode="#,##0;\-#,##0;&quot; &quot;"/>
  </numFmts>
  <fonts count="44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4" fillId="0" borderId="0" applyFont="0" applyFill="0" applyBorder="0" applyAlignment="0" applyProtection="0"/>
    <xf numFmtId="0" fontId="34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4" fontId="25" fillId="0" borderId="0" xfId="57" applyNumberFormat="1" applyFont="1" applyFill="1" applyBorder="1" applyAlignment="1" applyProtection="1">
      <alignment horizontal="right"/>
      <protection locked="0"/>
    </xf>
    <xf numFmtId="4" fontId="2" fillId="33" borderId="10" xfId="57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left"/>
      <protection locked="0"/>
    </xf>
    <xf numFmtId="4" fontId="2" fillId="0" borderId="14" xfId="0" applyNumberFormat="1" applyFont="1" applyFill="1" applyBorder="1" applyAlignment="1" applyProtection="1">
      <alignment/>
      <protection locked="0"/>
    </xf>
    <xf numFmtId="0" fontId="5" fillId="0" borderId="0" xfId="56" applyFont="1" applyAlignment="1" applyProtection="1">
      <alignment vertical="top"/>
      <protection/>
    </xf>
    <xf numFmtId="0" fontId="2" fillId="33" borderId="10" xfId="57" applyNumberFormat="1" applyFont="1" applyFill="1" applyBorder="1" applyAlignment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 locked="0"/>
    </xf>
    <xf numFmtId="4" fontId="3" fillId="0" borderId="16" xfId="0" applyNumberFormat="1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/>
    </xf>
    <xf numFmtId="4" fontId="3" fillId="0" borderId="14" xfId="0" applyNumberFormat="1" applyFont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/>
      <protection locked="0"/>
    </xf>
    <xf numFmtId="0" fontId="3" fillId="0" borderId="0" xfId="56" applyFont="1" applyFill="1" applyBorder="1" applyAlignment="1" applyProtection="1">
      <alignment vertical="top"/>
      <protection locked="0"/>
    </xf>
    <xf numFmtId="0" fontId="3" fillId="0" borderId="0" xfId="56" applyFont="1" applyAlignment="1" applyProtection="1">
      <alignment vertical="top"/>
      <protection locked="0"/>
    </xf>
    <xf numFmtId="0" fontId="3" fillId="0" borderId="0" xfId="56" applyFont="1" applyAlignment="1" applyProtection="1">
      <alignment vertical="top" wrapText="1"/>
      <protection locked="0"/>
    </xf>
    <xf numFmtId="0" fontId="43" fillId="34" borderId="17" xfId="57" applyFont="1" applyFill="1" applyBorder="1" applyAlignment="1" applyProtection="1">
      <alignment horizontal="center" vertical="center" wrapText="1"/>
      <protection locked="0"/>
    </xf>
    <xf numFmtId="0" fontId="43" fillId="34" borderId="18" xfId="57" applyFont="1" applyFill="1" applyBorder="1" applyAlignment="1" applyProtection="1">
      <alignment horizontal="center" vertical="center" wrapText="1"/>
      <protection locked="0"/>
    </xf>
    <xf numFmtId="0" fontId="43" fillId="34" borderId="19" xfId="57" applyFont="1" applyFill="1" applyBorder="1" applyAlignment="1" applyProtection="1">
      <alignment horizontal="center" vertical="center" wrapText="1"/>
      <protection locked="0"/>
    </xf>
    <xf numFmtId="0" fontId="2" fillId="33" borderId="20" xfId="57" applyFont="1" applyFill="1" applyBorder="1" applyAlignment="1">
      <alignment horizontal="center" vertical="center"/>
      <protection/>
    </xf>
    <xf numFmtId="0" fontId="2" fillId="33" borderId="21" xfId="57" applyFont="1" applyFill="1" applyBorder="1" applyAlignment="1">
      <alignment horizontal="center" vertical="center"/>
      <protection/>
    </xf>
    <xf numFmtId="0" fontId="2" fillId="33" borderId="11" xfId="57" applyFont="1" applyFill="1" applyBorder="1" applyAlignment="1">
      <alignment horizontal="center" vertical="center"/>
      <protection/>
    </xf>
    <xf numFmtId="0" fontId="2" fillId="33" borderId="22" xfId="57" applyFont="1" applyFill="1" applyBorder="1" applyAlignment="1">
      <alignment horizontal="center" vertical="center"/>
      <protection/>
    </xf>
    <xf numFmtId="0" fontId="2" fillId="33" borderId="12" xfId="57" applyFont="1" applyFill="1" applyBorder="1" applyAlignment="1">
      <alignment horizontal="center" vertical="center"/>
      <protection/>
    </xf>
    <xf numFmtId="0" fontId="2" fillId="33" borderId="23" xfId="57" applyFont="1" applyFill="1" applyBorder="1" applyAlignment="1">
      <alignment horizontal="center" vertical="center"/>
      <protection/>
    </xf>
    <xf numFmtId="0" fontId="2" fillId="33" borderId="17" xfId="57" applyFont="1" applyFill="1" applyBorder="1" applyAlignment="1" applyProtection="1">
      <alignment horizontal="center" vertical="center" wrapText="1"/>
      <protection locked="0"/>
    </xf>
    <xf numFmtId="0" fontId="2" fillId="33" borderId="18" xfId="57" applyFont="1" applyFill="1" applyBorder="1" applyAlignment="1" applyProtection="1">
      <alignment horizontal="center" vertical="center" wrapText="1"/>
      <protection locked="0"/>
    </xf>
    <xf numFmtId="0" fontId="2" fillId="33" borderId="19" xfId="57" applyFont="1" applyFill="1" applyBorder="1" applyAlignment="1" applyProtection="1">
      <alignment horizontal="center" vertical="center" wrapText="1"/>
      <protection locked="0"/>
    </xf>
    <xf numFmtId="4" fontId="2" fillId="33" borderId="15" xfId="57" applyNumberFormat="1" applyFont="1" applyFill="1" applyBorder="1" applyAlignment="1">
      <alignment horizontal="center" vertical="center" wrapText="1"/>
      <protection/>
    </xf>
    <xf numFmtId="4" fontId="2" fillId="33" borderId="14" xfId="57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114300</xdr:rowOff>
    </xdr:from>
    <xdr:to>
      <xdr:col>1</xdr:col>
      <xdr:colOff>1114425</xdr:colOff>
      <xdr:row>0</xdr:row>
      <xdr:rowOff>800100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14300"/>
          <a:ext cx="1200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514350</xdr:colOff>
      <xdr:row>0</xdr:row>
      <xdr:rowOff>66675</xdr:rowOff>
    </xdr:from>
    <xdr:to>
      <xdr:col>7</xdr:col>
      <xdr:colOff>876300</xdr:colOff>
      <xdr:row>0</xdr:row>
      <xdr:rowOff>819150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0" y="66675"/>
          <a:ext cx="13144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A1" sqref="A1:H1"/>
    </sheetView>
  </sheetViews>
  <sheetFormatPr defaultColWidth="9.421875" defaultRowHeight="15"/>
  <cols>
    <col min="1" max="1" width="2.28125" style="9" customWidth="1"/>
    <col min="2" max="2" width="37.140625" style="9" customWidth="1"/>
    <col min="3" max="8" width="14.28125" style="9" customWidth="1"/>
    <col min="9" max="16384" width="9.421875" style="9" customWidth="1"/>
  </cols>
  <sheetData>
    <row r="1" spans="1:8" ht="69" customHeight="1">
      <c r="A1" s="19" t="s">
        <v>17</v>
      </c>
      <c r="B1" s="20"/>
      <c r="C1" s="20"/>
      <c r="D1" s="20"/>
      <c r="E1" s="20"/>
      <c r="F1" s="20"/>
      <c r="G1" s="20"/>
      <c r="H1" s="21"/>
    </row>
    <row r="2" spans="1:8" ht="15">
      <c r="A2" s="22" t="s">
        <v>2</v>
      </c>
      <c r="B2" s="23"/>
      <c r="C2" s="28" t="s">
        <v>3</v>
      </c>
      <c r="D2" s="29"/>
      <c r="E2" s="29"/>
      <c r="F2" s="29"/>
      <c r="G2" s="30"/>
      <c r="H2" s="31" t="s">
        <v>4</v>
      </c>
    </row>
    <row r="3" spans="1:8" ht="24.75" customHeight="1">
      <c r="A3" s="24"/>
      <c r="B3" s="25"/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32"/>
    </row>
    <row r="4" spans="1:8" ht="15">
      <c r="A4" s="26"/>
      <c r="B4" s="27"/>
      <c r="C4" s="8">
        <v>1</v>
      </c>
      <c r="D4" s="8">
        <v>2</v>
      </c>
      <c r="E4" s="8" t="s">
        <v>10</v>
      </c>
      <c r="F4" s="8">
        <v>4</v>
      </c>
      <c r="G4" s="8">
        <v>5</v>
      </c>
      <c r="H4" s="8" t="s">
        <v>11</v>
      </c>
    </row>
    <row r="5" spans="1:8" ht="15">
      <c r="A5" s="3"/>
      <c r="B5" s="10"/>
      <c r="C5" s="11"/>
      <c r="D5" s="11"/>
      <c r="E5" s="11"/>
      <c r="F5" s="11"/>
      <c r="G5" s="11"/>
      <c r="H5" s="11"/>
    </row>
    <row r="6" spans="1:8" ht="15">
      <c r="A6" s="3"/>
      <c r="B6" s="10" t="s">
        <v>14</v>
      </c>
      <c r="C6" s="12">
        <v>170003474.1</v>
      </c>
      <c r="D6" s="12">
        <v>18697304.73</v>
      </c>
      <c r="E6" s="12">
        <f>C6+D6</f>
        <v>188700778.82999998</v>
      </c>
      <c r="F6" s="12">
        <v>180473830.61</v>
      </c>
      <c r="G6" s="12">
        <v>176334579.38</v>
      </c>
      <c r="H6" s="12">
        <f>E6-F6</f>
        <v>8226948.219999969</v>
      </c>
    </row>
    <row r="7" spans="1:8" ht="15">
      <c r="A7" s="3"/>
      <c r="B7" s="10"/>
      <c r="C7" s="12"/>
      <c r="D7" s="12"/>
      <c r="E7" s="12"/>
      <c r="F7" s="12"/>
      <c r="G7" s="12"/>
      <c r="H7" s="12"/>
    </row>
    <row r="8" spans="1:8" ht="15">
      <c r="A8" s="3"/>
      <c r="B8" s="10" t="s">
        <v>15</v>
      </c>
      <c r="C8" s="12">
        <v>67036397.03</v>
      </c>
      <c r="D8" s="12">
        <v>15733874.36</v>
      </c>
      <c r="E8" s="12">
        <f>C8+D8</f>
        <v>82770271.39</v>
      </c>
      <c r="F8" s="12">
        <v>73743209.91</v>
      </c>
      <c r="G8" s="12">
        <v>63958600.42</v>
      </c>
      <c r="H8" s="12">
        <f>E8-F8</f>
        <v>9027061.480000004</v>
      </c>
    </row>
    <row r="9" spans="1:8" ht="15">
      <c r="A9" s="3"/>
      <c r="B9" s="10"/>
      <c r="C9" s="12"/>
      <c r="D9" s="12"/>
      <c r="E9" s="12"/>
      <c r="F9" s="12"/>
      <c r="G9" s="12"/>
      <c r="H9" s="12"/>
    </row>
    <row r="10" spans="1:8" ht="15">
      <c r="A10" s="3"/>
      <c r="B10" s="10" t="s">
        <v>16</v>
      </c>
      <c r="C10" s="12">
        <v>4734856</v>
      </c>
      <c r="D10" s="12">
        <v>0</v>
      </c>
      <c r="E10" s="12">
        <f>C10+D10</f>
        <v>4734856</v>
      </c>
      <c r="F10" s="12">
        <v>4734856</v>
      </c>
      <c r="G10" s="12">
        <v>4734856</v>
      </c>
      <c r="H10" s="12">
        <f>E10-F10</f>
        <v>0</v>
      </c>
    </row>
    <row r="11" spans="1:8" ht="15">
      <c r="A11" s="3"/>
      <c r="B11" s="10"/>
      <c r="C11" s="12"/>
      <c r="D11" s="12"/>
      <c r="E11" s="12"/>
      <c r="F11" s="12"/>
      <c r="G11" s="12"/>
      <c r="H11" s="12"/>
    </row>
    <row r="12" spans="1:8" ht="15">
      <c r="A12" s="3"/>
      <c r="B12" s="10" t="s">
        <v>12</v>
      </c>
      <c r="C12" s="12">
        <v>569991.3</v>
      </c>
      <c r="D12" s="12">
        <v>-67911.88</v>
      </c>
      <c r="E12" s="12">
        <f>C12+D12</f>
        <v>502079.42000000004</v>
      </c>
      <c r="F12" s="12">
        <v>501931.4</v>
      </c>
      <c r="G12" s="12">
        <v>501931.4</v>
      </c>
      <c r="H12" s="12">
        <f>E12-F12</f>
        <v>148.02000000001863</v>
      </c>
    </row>
    <row r="13" spans="1:8" ht="15">
      <c r="A13" s="3"/>
      <c r="B13" s="10"/>
      <c r="C13" s="12"/>
      <c r="D13" s="12"/>
      <c r="E13" s="12"/>
      <c r="F13" s="12"/>
      <c r="G13" s="12"/>
      <c r="H13" s="12"/>
    </row>
    <row r="14" spans="1:8" ht="15">
      <c r="A14" s="3"/>
      <c r="B14" s="10" t="s">
        <v>0</v>
      </c>
      <c r="C14" s="12">
        <v>0</v>
      </c>
      <c r="D14" s="12">
        <v>0</v>
      </c>
      <c r="E14" s="12">
        <f>C14+D14</f>
        <v>0</v>
      </c>
      <c r="F14" s="12">
        <v>0</v>
      </c>
      <c r="G14" s="12">
        <v>0</v>
      </c>
      <c r="H14" s="12">
        <f>E14-F14</f>
        <v>0</v>
      </c>
    </row>
    <row r="15" spans="1:8" ht="15">
      <c r="A15" s="4"/>
      <c r="B15" s="13"/>
      <c r="C15" s="14"/>
      <c r="D15" s="14"/>
      <c r="E15" s="14"/>
      <c r="F15" s="14"/>
      <c r="G15" s="14"/>
      <c r="H15" s="14"/>
    </row>
    <row r="16" spans="1:8" ht="15">
      <c r="A16" s="15"/>
      <c r="B16" s="5" t="s">
        <v>13</v>
      </c>
      <c r="C16" s="6">
        <f aca="true" t="shared" si="0" ref="C16:H16">SUM(C6+C8+C10+C12+C14)</f>
        <v>242344718.43</v>
      </c>
      <c r="D16" s="6">
        <f t="shared" si="0"/>
        <v>34363267.21</v>
      </c>
      <c r="E16" s="6">
        <f t="shared" si="0"/>
        <v>276707985.64</v>
      </c>
      <c r="F16" s="6">
        <f t="shared" si="0"/>
        <v>259453827.92000002</v>
      </c>
      <c r="G16" s="6">
        <f t="shared" si="0"/>
        <v>245529967.20000002</v>
      </c>
      <c r="H16" s="6">
        <f t="shared" si="0"/>
        <v>17254157.719999973</v>
      </c>
    </row>
    <row r="17" ht="15">
      <c r="A17" s="7" t="s">
        <v>1</v>
      </c>
    </row>
    <row r="21" spans="1:8" ht="15">
      <c r="A21" s="16"/>
      <c r="B21" s="17"/>
      <c r="C21" s="18"/>
      <c r="D21" s="18"/>
      <c r="E21" s="18"/>
      <c r="F21" s="17"/>
      <c r="G21" s="17"/>
      <c r="H21" s="1"/>
    </row>
    <row r="22" spans="1:8" ht="15">
      <c r="A22" s="16"/>
      <c r="B22" s="17"/>
      <c r="C22" s="18"/>
      <c r="D22" s="18"/>
      <c r="E22" s="18"/>
      <c r="F22" s="17"/>
      <c r="G22" s="17"/>
      <c r="H22" s="1"/>
    </row>
    <row r="23" spans="1:8" ht="15">
      <c r="A23" s="16"/>
      <c r="B23" s="17"/>
      <c r="C23" s="18"/>
      <c r="D23" s="18"/>
      <c r="E23" s="18"/>
      <c r="F23" s="17"/>
      <c r="G23" s="17"/>
      <c r="H23" s="1"/>
    </row>
    <row r="24" spans="1:8" ht="15">
      <c r="A24" s="16"/>
      <c r="B24" s="17"/>
      <c r="C24" s="18"/>
      <c r="D24" s="18"/>
      <c r="E24" s="18"/>
      <c r="F24" s="17"/>
      <c r="G24" s="17"/>
      <c r="H24" s="1"/>
    </row>
    <row r="25" spans="1:8" ht="15">
      <c r="A25" s="16"/>
      <c r="B25" s="17"/>
      <c r="C25" s="18"/>
      <c r="D25" s="18"/>
      <c r="E25" s="18"/>
      <c r="F25" s="17"/>
      <c r="G25" s="17"/>
      <c r="H25" s="1"/>
    </row>
    <row r="26" spans="1:8" ht="15">
      <c r="A26" s="16"/>
      <c r="B26" s="17"/>
      <c r="C26" s="18"/>
      <c r="D26" s="18"/>
      <c r="E26" s="18"/>
      <c r="F26" s="17"/>
      <c r="G26" s="17"/>
      <c r="H26" s="1"/>
    </row>
  </sheetData>
  <sheetProtection/>
  <protectedRanges>
    <protectedRange sqref="A17" name="Rango1"/>
    <protectedRange sqref="A21:H26" name="Rango1_2"/>
  </protectedRanges>
  <mergeCells count="4">
    <mergeCell ref="A1:H1"/>
    <mergeCell ref="A2:B4"/>
    <mergeCell ref="C2:G2"/>
    <mergeCell ref="H2:H3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lastPrinted>2020-01-28T17:31:04Z</cp:lastPrinted>
  <dcterms:created xsi:type="dcterms:W3CDTF">2012-12-11T21:12:22Z</dcterms:created>
  <dcterms:modified xsi:type="dcterms:W3CDTF">2020-02-04T16:08:54Z</dcterms:modified>
  <cp:category/>
  <cp:version/>
  <cp:contentType/>
  <cp:contentStatus/>
</cp:coreProperties>
</file>